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1" i="1"/>
  <c r="G12"/>
  <c r="C12"/>
  <c r="J38"/>
  <c r="F38"/>
  <c r="F29"/>
  <c r="C29"/>
  <c r="F21"/>
  <c r="C21"/>
  <c r="J12"/>
  <c r="F12"/>
  <c r="G38"/>
  <c r="G21"/>
  <c r="C38"/>
  <c r="E38"/>
  <c r="E29"/>
  <c r="G29"/>
</calcChain>
</file>

<file path=xl/sharedStrings.xml><?xml version="1.0" encoding="utf-8"?>
<sst xmlns="http://schemas.openxmlformats.org/spreadsheetml/2006/main" count="147" uniqueCount="107">
  <si>
    <t>Всего</t>
  </si>
  <si>
    <t>Итого</t>
  </si>
  <si>
    <t xml:space="preserve"> </t>
  </si>
  <si>
    <t>610</t>
  </si>
  <si>
    <t>611</t>
  </si>
  <si>
    <t>613</t>
  </si>
  <si>
    <t>616</t>
  </si>
  <si>
    <t>618</t>
  </si>
  <si>
    <t>619</t>
  </si>
  <si>
    <t>520</t>
  </si>
  <si>
    <t>521</t>
  </si>
  <si>
    <t>525</t>
  </si>
  <si>
    <t>526</t>
  </si>
  <si>
    <t>527</t>
  </si>
  <si>
    <t>528</t>
  </si>
  <si>
    <t>529</t>
  </si>
  <si>
    <t>617-А</t>
  </si>
  <si>
    <t>617-Б</t>
  </si>
  <si>
    <t>436</t>
  </si>
  <si>
    <t>438</t>
  </si>
  <si>
    <t>439</t>
  </si>
  <si>
    <t>СМ-52</t>
  </si>
  <si>
    <t>Группа</t>
  </si>
  <si>
    <t>100%</t>
  </si>
  <si>
    <t>0</t>
  </si>
  <si>
    <t>13%</t>
  </si>
  <si>
    <t>1</t>
  </si>
  <si>
    <t>56%</t>
  </si>
  <si>
    <t>24%</t>
  </si>
  <si>
    <t>32%</t>
  </si>
  <si>
    <t>96,2%</t>
  </si>
  <si>
    <t>92%</t>
  </si>
  <si>
    <t>52%</t>
  </si>
  <si>
    <t>96%</t>
  </si>
  <si>
    <t>4%</t>
  </si>
  <si>
    <t>6%</t>
  </si>
  <si>
    <t>81%</t>
  </si>
  <si>
    <t>36%</t>
  </si>
  <si>
    <t>86%</t>
  </si>
  <si>
    <t>23%</t>
  </si>
  <si>
    <t>93%</t>
  </si>
  <si>
    <t>5%</t>
  </si>
  <si>
    <t>80%</t>
  </si>
  <si>
    <t>55%</t>
  </si>
  <si>
    <t>82%</t>
  </si>
  <si>
    <t>19%</t>
  </si>
  <si>
    <t>30%</t>
  </si>
  <si>
    <t>88%</t>
  </si>
  <si>
    <t>34%</t>
  </si>
  <si>
    <t>97,1%</t>
  </si>
  <si>
    <t>91,1%</t>
  </si>
  <si>
    <t>94,4%</t>
  </si>
  <si>
    <t>ИТОГО:</t>
  </si>
  <si>
    <t>31%</t>
  </si>
  <si>
    <t>25%</t>
  </si>
  <si>
    <t>42%</t>
  </si>
  <si>
    <t>48%</t>
  </si>
  <si>
    <t>68%</t>
  </si>
  <si>
    <t>37%</t>
  </si>
  <si>
    <t>94,2%</t>
  </si>
  <si>
    <t>7%</t>
  </si>
  <si>
    <t>57%</t>
  </si>
  <si>
    <t xml:space="preserve">                                                                   Зайнутдинова М.М.</t>
  </si>
  <si>
    <t>Зав.отделением:                                        Трифонова Л.С.</t>
  </si>
  <si>
    <t>ФИО кл.руковод</t>
  </si>
  <si>
    <t>%                        успев-ти</t>
  </si>
  <si>
    <t>Неуважительные пропуски</t>
  </si>
  <si>
    <t>Шавалеева И.М.</t>
  </si>
  <si>
    <t>Миронова А.А.</t>
  </si>
  <si>
    <t>Колесникова Н.В.</t>
  </si>
  <si>
    <t>Пестова Ю.Е.</t>
  </si>
  <si>
    <t>Рамазанова Е.М.</t>
  </si>
  <si>
    <t>Кузнецова Е.Г.</t>
  </si>
  <si>
    <t>Бердникова О.Н.</t>
  </si>
  <si>
    <t>Севрюкова И.Н.</t>
  </si>
  <si>
    <t>Будник О.Н.</t>
  </si>
  <si>
    <t>Ханбикова С.В.</t>
  </si>
  <si>
    <t>Аверина Э.М.</t>
  </si>
  <si>
    <t>Морозова О.Ю.</t>
  </si>
  <si>
    <t>Дмитриева Л.И.</t>
  </si>
  <si>
    <t>62%</t>
  </si>
  <si>
    <t>77%</t>
  </si>
  <si>
    <t>90%</t>
  </si>
  <si>
    <t>75%</t>
  </si>
  <si>
    <t>Гуссамова Т.Х.</t>
  </si>
  <si>
    <t>Боброва Л.А.</t>
  </si>
  <si>
    <t>Романова В.А.</t>
  </si>
  <si>
    <t>Шаевич М.А.</t>
  </si>
  <si>
    <t>Васильев В.П.</t>
  </si>
  <si>
    <t>Валиуллина Р.Р.</t>
  </si>
  <si>
    <t>Староверов И.Ф.</t>
  </si>
  <si>
    <t>Масалимова Э.М.</t>
  </si>
  <si>
    <t>Лазарева С.В.</t>
  </si>
  <si>
    <t>Сайфеева Р.Ф.</t>
  </si>
  <si>
    <t>Вафина В.А.</t>
  </si>
  <si>
    <t>Зайнутдинова М.М.</t>
  </si>
  <si>
    <t>Гатауллина В.В.</t>
  </si>
  <si>
    <t>Маленьких А.В.</t>
  </si>
  <si>
    <t>Фазылянова А.Н.</t>
  </si>
  <si>
    <t>Бубекова И.С.</t>
  </si>
  <si>
    <t>Юсупова М.Ю.</t>
  </si>
  <si>
    <t>Рейтинг успеваемости и посещаемости  за 1 семестр 2016-2017 уч.год</t>
  </si>
  <si>
    <t>Неусп.</t>
  </si>
  <si>
    <t xml:space="preserve"> Ударн.</t>
  </si>
  <si>
    <t>Отл.</t>
  </si>
  <si>
    <t>Место</t>
  </si>
  <si>
    <t>%              кач-ва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</si>
</sst>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Border="1" applyAlignment="1"/>
    <xf numFmtId="0" fontId="2" fillId="0" borderId="4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13" workbookViewId="0">
      <selection activeCell="M25" sqref="M25"/>
    </sheetView>
  </sheetViews>
  <sheetFormatPr defaultRowHeight="15"/>
  <cols>
    <col min="1" max="1" width="7.7109375" customWidth="1"/>
    <col min="2" max="2" width="10" customWidth="1"/>
    <col min="3" max="3" width="8.7109375" customWidth="1"/>
    <col min="4" max="4" width="18.42578125" customWidth="1"/>
    <col min="5" max="5" width="8" customWidth="1"/>
    <col min="6" max="6" width="8.28515625" customWidth="1"/>
    <col min="7" max="7" width="12.85546875" customWidth="1"/>
    <col min="8" max="8" width="12.140625" customWidth="1"/>
    <col min="9" max="9" width="11.85546875" customWidth="1"/>
    <col min="10" max="10" width="12.85546875" customWidth="1"/>
  </cols>
  <sheetData>
    <row r="1" spans="1:10" ht="28.5" customHeight="1">
      <c r="A1" s="47" t="s">
        <v>101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B2" s="27"/>
      <c r="C2" s="27"/>
      <c r="D2" s="27"/>
      <c r="E2" s="27"/>
      <c r="F2" s="27"/>
      <c r="G2" s="27"/>
      <c r="H2" s="27"/>
      <c r="I2" s="27"/>
      <c r="J2" s="28"/>
    </row>
    <row r="3" spans="1:10" ht="27.75" customHeight="1">
      <c r="A3" s="18" t="s">
        <v>105</v>
      </c>
      <c r="B3" s="31" t="s">
        <v>22</v>
      </c>
      <c r="C3" s="29" t="s">
        <v>0</v>
      </c>
      <c r="D3" s="29" t="s">
        <v>64</v>
      </c>
      <c r="E3" s="29" t="s">
        <v>104</v>
      </c>
      <c r="F3" s="29" t="s">
        <v>103</v>
      </c>
      <c r="G3" s="29" t="s">
        <v>102</v>
      </c>
      <c r="H3" s="30" t="s">
        <v>106</v>
      </c>
      <c r="I3" s="30" t="s">
        <v>65</v>
      </c>
      <c r="J3" s="29" t="s">
        <v>66</v>
      </c>
    </row>
    <row r="4" spans="1:10" ht="15" customHeight="1">
      <c r="A4" s="6">
        <v>1</v>
      </c>
      <c r="B4" s="32" t="s">
        <v>6</v>
      </c>
      <c r="C4" s="2">
        <v>25</v>
      </c>
      <c r="D4" s="23" t="s">
        <v>71</v>
      </c>
      <c r="E4" s="1" t="s">
        <v>24</v>
      </c>
      <c r="F4" s="15">
        <v>14</v>
      </c>
      <c r="G4" s="15">
        <v>0</v>
      </c>
      <c r="H4" s="1" t="s">
        <v>27</v>
      </c>
      <c r="I4" s="13" t="s">
        <v>23</v>
      </c>
      <c r="J4" s="15">
        <v>0</v>
      </c>
    </row>
    <row r="5" spans="1:10" ht="15.75">
      <c r="A5" s="6">
        <v>2</v>
      </c>
      <c r="B5" s="32" t="s">
        <v>3</v>
      </c>
      <c r="C5" s="2">
        <v>29</v>
      </c>
      <c r="D5" s="23" t="s">
        <v>67</v>
      </c>
      <c r="E5" s="1" t="s">
        <v>26</v>
      </c>
      <c r="F5" s="3">
        <v>8</v>
      </c>
      <c r="G5" s="15">
        <v>0</v>
      </c>
      <c r="H5" s="1" t="s">
        <v>53</v>
      </c>
      <c r="I5" s="13" t="s">
        <v>23</v>
      </c>
      <c r="J5" s="42">
        <v>36</v>
      </c>
    </row>
    <row r="6" spans="1:10" ht="15.75">
      <c r="A6" s="6">
        <v>3</v>
      </c>
      <c r="B6" s="33" t="s">
        <v>8</v>
      </c>
      <c r="C6" s="2">
        <v>25</v>
      </c>
      <c r="D6" s="23" t="s">
        <v>68</v>
      </c>
      <c r="E6" s="1" t="s">
        <v>24</v>
      </c>
      <c r="F6" s="15">
        <v>9</v>
      </c>
      <c r="G6" s="15">
        <v>0</v>
      </c>
      <c r="H6" s="1" t="s">
        <v>37</v>
      </c>
      <c r="I6" s="13" t="s">
        <v>23</v>
      </c>
      <c r="J6" s="15">
        <v>426</v>
      </c>
    </row>
    <row r="7" spans="1:10" ht="15.75">
      <c r="A7" s="6">
        <v>4</v>
      </c>
      <c r="B7" s="33" t="s">
        <v>16</v>
      </c>
      <c r="C7" s="2">
        <v>25</v>
      </c>
      <c r="D7" s="23" t="s">
        <v>70</v>
      </c>
      <c r="E7" s="1" t="s">
        <v>24</v>
      </c>
      <c r="F7" s="15">
        <v>6</v>
      </c>
      <c r="G7" s="15">
        <v>0</v>
      </c>
      <c r="H7" s="1" t="s">
        <v>28</v>
      </c>
      <c r="I7" s="13" t="s">
        <v>23</v>
      </c>
      <c r="J7" s="15">
        <v>198</v>
      </c>
    </row>
    <row r="8" spans="1:10" ht="15.75">
      <c r="A8" s="6">
        <v>5</v>
      </c>
      <c r="B8" s="34" t="s">
        <v>17</v>
      </c>
      <c r="C8" s="2">
        <v>25</v>
      </c>
      <c r="D8" s="23" t="s">
        <v>69</v>
      </c>
      <c r="E8" s="1" t="s">
        <v>24</v>
      </c>
      <c r="F8" s="15">
        <v>8</v>
      </c>
      <c r="G8" s="15">
        <v>0</v>
      </c>
      <c r="H8" s="1" t="s">
        <v>29</v>
      </c>
      <c r="I8" s="13" t="s">
        <v>23</v>
      </c>
      <c r="J8" s="15">
        <v>352</v>
      </c>
    </row>
    <row r="9" spans="1:10" ht="15.75">
      <c r="A9" s="6">
        <v>6</v>
      </c>
      <c r="B9" s="33" t="s">
        <v>7</v>
      </c>
      <c r="C9" s="2">
        <v>23</v>
      </c>
      <c r="D9" s="23" t="s">
        <v>76</v>
      </c>
      <c r="E9" s="1" t="s">
        <v>24</v>
      </c>
      <c r="F9" s="15">
        <v>3</v>
      </c>
      <c r="G9" s="15">
        <v>0</v>
      </c>
      <c r="H9" s="1" t="s">
        <v>25</v>
      </c>
      <c r="I9" s="13" t="s">
        <v>23</v>
      </c>
      <c r="J9" s="15">
        <v>456</v>
      </c>
    </row>
    <row r="10" spans="1:10" ht="15.75">
      <c r="A10" s="6">
        <v>7</v>
      </c>
      <c r="B10" s="33" t="s">
        <v>4</v>
      </c>
      <c r="C10" s="2">
        <v>24</v>
      </c>
      <c r="D10" s="23" t="s">
        <v>77</v>
      </c>
      <c r="E10" s="1" t="s">
        <v>24</v>
      </c>
      <c r="F10" s="15">
        <v>1</v>
      </c>
      <c r="G10" s="15">
        <v>1</v>
      </c>
      <c r="H10" s="1" t="s">
        <v>34</v>
      </c>
      <c r="I10" s="13" t="s">
        <v>33</v>
      </c>
      <c r="J10" s="15">
        <v>473</v>
      </c>
    </row>
    <row r="11" spans="1:10" ht="15.75">
      <c r="A11" s="6">
        <v>8</v>
      </c>
      <c r="B11" s="33" t="s">
        <v>5</v>
      </c>
      <c r="C11" s="2">
        <v>16</v>
      </c>
      <c r="D11" s="23" t="s">
        <v>72</v>
      </c>
      <c r="E11" s="1" t="s">
        <v>24</v>
      </c>
      <c r="F11" s="15">
        <v>1</v>
      </c>
      <c r="G11" s="15">
        <v>3</v>
      </c>
      <c r="H11" s="1" t="s">
        <v>35</v>
      </c>
      <c r="I11" s="13" t="s">
        <v>36</v>
      </c>
      <c r="J11" s="15">
        <v>564</v>
      </c>
    </row>
    <row r="12" spans="1:10" ht="18.75">
      <c r="A12" s="39"/>
      <c r="B12" s="35" t="s">
        <v>1</v>
      </c>
      <c r="C12" s="4">
        <f ca="1">SUM(C5:C14)</f>
        <v>167</v>
      </c>
      <c r="D12" s="4"/>
      <c r="E12" s="5" t="s">
        <v>26</v>
      </c>
      <c r="F12" s="6">
        <f ca="1">SUM(F5:F14)</f>
        <v>36</v>
      </c>
      <c r="G12" s="6">
        <f ca="1">SUM(G5:G14)</f>
        <v>4</v>
      </c>
      <c r="H12" s="16" t="s">
        <v>54</v>
      </c>
      <c r="I12" s="26" t="s">
        <v>49</v>
      </c>
      <c r="J12" s="18">
        <f ca="1">SUM(J5:J14)</f>
        <v>2505</v>
      </c>
    </row>
    <row r="13" spans="1:10" ht="15.75">
      <c r="A13" s="6">
        <v>1</v>
      </c>
      <c r="B13" s="32" t="s">
        <v>12</v>
      </c>
      <c r="C13" s="7">
        <v>29</v>
      </c>
      <c r="D13" s="24" t="s">
        <v>78</v>
      </c>
      <c r="E13" s="2">
        <v>0</v>
      </c>
      <c r="F13" s="15">
        <v>14</v>
      </c>
      <c r="G13" s="15">
        <v>0</v>
      </c>
      <c r="H13" s="1" t="s">
        <v>56</v>
      </c>
      <c r="I13" s="13" t="s">
        <v>23</v>
      </c>
      <c r="J13" s="42">
        <v>432</v>
      </c>
    </row>
    <row r="14" spans="1:10" ht="15.75">
      <c r="A14" s="6">
        <v>2</v>
      </c>
      <c r="B14" s="32" t="s">
        <v>13</v>
      </c>
      <c r="C14" s="7">
        <v>25</v>
      </c>
      <c r="D14" s="24" t="s">
        <v>79</v>
      </c>
      <c r="E14" s="2">
        <v>0</v>
      </c>
      <c r="F14" s="15">
        <v>9</v>
      </c>
      <c r="G14" s="15">
        <v>0</v>
      </c>
      <c r="H14" s="1" t="s">
        <v>37</v>
      </c>
      <c r="I14" s="13" t="s">
        <v>23</v>
      </c>
      <c r="J14" s="42">
        <v>265</v>
      </c>
    </row>
    <row r="15" spans="1:10" ht="15.75">
      <c r="A15" s="6">
        <v>3</v>
      </c>
      <c r="B15" s="32" t="s">
        <v>11</v>
      </c>
      <c r="C15" s="7">
        <v>27</v>
      </c>
      <c r="D15" s="24" t="s">
        <v>75</v>
      </c>
      <c r="E15" s="2">
        <v>0</v>
      </c>
      <c r="F15" s="15">
        <v>4</v>
      </c>
      <c r="G15" s="15">
        <v>0</v>
      </c>
      <c r="H15" s="1" t="s">
        <v>45</v>
      </c>
      <c r="I15" s="13" t="s">
        <v>23</v>
      </c>
      <c r="J15" s="42">
        <v>191</v>
      </c>
    </row>
    <row r="16" spans="1:10" ht="15.75">
      <c r="A16" s="6">
        <v>4</v>
      </c>
      <c r="B16" s="32" t="s">
        <v>9</v>
      </c>
      <c r="C16" s="7">
        <v>31</v>
      </c>
      <c r="D16" s="24" t="s">
        <v>73</v>
      </c>
      <c r="E16" s="2">
        <v>1</v>
      </c>
      <c r="F16" s="15">
        <v>12</v>
      </c>
      <c r="G16" s="15">
        <v>0</v>
      </c>
      <c r="H16" s="1" t="s">
        <v>55</v>
      </c>
      <c r="I16" s="13" t="s">
        <v>23</v>
      </c>
      <c r="J16" s="42">
        <v>1272</v>
      </c>
    </row>
    <row r="17" spans="1:10" ht="15.75">
      <c r="A17" s="6">
        <v>5</v>
      </c>
      <c r="B17" s="32" t="s">
        <v>14</v>
      </c>
      <c r="C17" s="7">
        <v>26</v>
      </c>
      <c r="D17" s="24" t="s">
        <v>84</v>
      </c>
      <c r="E17" s="2">
        <v>0</v>
      </c>
      <c r="F17" s="15">
        <v>11</v>
      </c>
      <c r="G17" s="15">
        <v>1</v>
      </c>
      <c r="H17" s="1" t="s">
        <v>55</v>
      </c>
      <c r="I17" s="13" t="s">
        <v>30</v>
      </c>
      <c r="J17" s="42">
        <v>950</v>
      </c>
    </row>
    <row r="18" spans="1:10" ht="15.75">
      <c r="A18" s="6">
        <v>6</v>
      </c>
      <c r="B18" s="32" t="s">
        <v>15</v>
      </c>
      <c r="C18" s="7">
        <v>30</v>
      </c>
      <c r="D18" s="24" t="s">
        <v>89</v>
      </c>
      <c r="E18" s="2">
        <v>0</v>
      </c>
      <c r="F18" s="15">
        <v>7</v>
      </c>
      <c r="G18" s="15">
        <v>2</v>
      </c>
      <c r="H18" s="1" t="s">
        <v>39</v>
      </c>
      <c r="I18" s="13" t="s">
        <v>40</v>
      </c>
      <c r="J18" s="42">
        <v>570</v>
      </c>
    </row>
    <row r="19" spans="1:10" ht="15.75">
      <c r="A19" s="6">
        <v>7</v>
      </c>
      <c r="B19" s="32" t="s">
        <v>10</v>
      </c>
      <c r="C19" s="7">
        <v>22</v>
      </c>
      <c r="D19" s="24" t="s">
        <v>74</v>
      </c>
      <c r="E19" s="2">
        <v>0</v>
      </c>
      <c r="F19" s="15">
        <v>7</v>
      </c>
      <c r="G19" s="15">
        <v>3</v>
      </c>
      <c r="H19" s="1" t="s">
        <v>37</v>
      </c>
      <c r="I19" s="13" t="s">
        <v>38</v>
      </c>
      <c r="J19" s="42">
        <v>942</v>
      </c>
    </row>
    <row r="20" spans="1:10" ht="15.75">
      <c r="A20" s="6">
        <v>8</v>
      </c>
      <c r="B20" s="32" t="s">
        <v>21</v>
      </c>
      <c r="C20" s="7">
        <v>20</v>
      </c>
      <c r="D20" s="24" t="s">
        <v>90</v>
      </c>
      <c r="E20" s="2">
        <v>0</v>
      </c>
      <c r="F20" s="15">
        <v>1</v>
      </c>
      <c r="G20" s="15">
        <v>3</v>
      </c>
      <c r="H20" s="1" t="s">
        <v>41</v>
      </c>
      <c r="I20" s="13" t="s">
        <v>42</v>
      </c>
      <c r="J20" s="42">
        <v>1922</v>
      </c>
    </row>
    <row r="21" spans="1:10" ht="18.75">
      <c r="A21" s="39"/>
      <c r="B21" s="35" t="s">
        <v>1</v>
      </c>
      <c r="C21" s="4">
        <f ca="1">SUM(C16:C25)</f>
        <v>129</v>
      </c>
      <c r="D21" s="4"/>
      <c r="E21" s="8">
        <v>1</v>
      </c>
      <c r="F21" s="6">
        <f ca="1">SUM(F16:F25)</f>
        <v>38</v>
      </c>
      <c r="G21" s="6">
        <f ca="1">SUM(G16:G25)</f>
        <v>9</v>
      </c>
      <c r="H21" s="16" t="s">
        <v>53</v>
      </c>
      <c r="I21" s="26" t="s">
        <v>51</v>
      </c>
      <c r="J21" s="18">
        <f>SUM(J13:J20)</f>
        <v>6544</v>
      </c>
    </row>
    <row r="22" spans="1:10" ht="15.75">
      <c r="A22" s="6">
        <v>1</v>
      </c>
      <c r="B22" s="32" t="s">
        <v>18</v>
      </c>
      <c r="C22" s="7">
        <v>32</v>
      </c>
      <c r="D22" s="24" t="s">
        <v>91</v>
      </c>
      <c r="E22" s="7">
        <v>4</v>
      </c>
      <c r="F22" s="15">
        <v>14</v>
      </c>
      <c r="G22" s="15">
        <v>0</v>
      </c>
      <c r="H22" s="1" t="s">
        <v>27</v>
      </c>
      <c r="I22" s="13" t="s">
        <v>23</v>
      </c>
      <c r="J22" s="42">
        <v>238</v>
      </c>
    </row>
    <row r="23" spans="1:10" ht="15.75">
      <c r="A23" s="6">
        <v>2</v>
      </c>
      <c r="B23" s="36">
        <v>430</v>
      </c>
      <c r="C23" s="15">
        <v>28</v>
      </c>
      <c r="D23" s="25" t="s">
        <v>85</v>
      </c>
      <c r="E23" s="15">
        <v>4</v>
      </c>
      <c r="F23" s="15">
        <v>6</v>
      </c>
      <c r="G23" s="15">
        <v>0</v>
      </c>
      <c r="H23" s="1" t="s">
        <v>37</v>
      </c>
      <c r="I23" s="13" t="s">
        <v>23</v>
      </c>
      <c r="J23" s="42">
        <v>444</v>
      </c>
    </row>
    <row r="24" spans="1:10" ht="15.75">
      <c r="A24" s="6">
        <v>3</v>
      </c>
      <c r="B24" s="32" t="s">
        <v>20</v>
      </c>
      <c r="C24" s="7">
        <v>26</v>
      </c>
      <c r="D24" s="24" t="s">
        <v>93</v>
      </c>
      <c r="E24" s="7">
        <v>2</v>
      </c>
      <c r="F24" s="15">
        <v>7</v>
      </c>
      <c r="G24" s="15">
        <v>1</v>
      </c>
      <c r="H24" s="1" t="s">
        <v>48</v>
      </c>
      <c r="I24" s="13" t="s">
        <v>33</v>
      </c>
      <c r="J24" s="42">
        <v>1446</v>
      </c>
    </row>
    <row r="25" spans="1:10" ht="15.75">
      <c r="A25" s="6">
        <v>4</v>
      </c>
      <c r="B25" s="36">
        <v>431</v>
      </c>
      <c r="C25" s="7">
        <v>29</v>
      </c>
      <c r="D25" s="24" t="s">
        <v>86</v>
      </c>
      <c r="E25" s="7">
        <v>2</v>
      </c>
      <c r="F25" s="15">
        <v>13</v>
      </c>
      <c r="G25" s="15">
        <v>5</v>
      </c>
      <c r="H25" s="1" t="s">
        <v>43</v>
      </c>
      <c r="I25" s="13" t="s">
        <v>44</v>
      </c>
      <c r="J25" s="42">
        <v>1162</v>
      </c>
    </row>
    <row r="26" spans="1:10" ht="15.75">
      <c r="A26" s="6">
        <v>5</v>
      </c>
      <c r="B26" s="32" t="s">
        <v>19</v>
      </c>
      <c r="C26" s="7">
        <v>25</v>
      </c>
      <c r="D26" s="24" t="s">
        <v>92</v>
      </c>
      <c r="E26" s="7">
        <v>1</v>
      </c>
      <c r="F26" s="15">
        <v>7</v>
      </c>
      <c r="G26" s="15">
        <v>2</v>
      </c>
      <c r="H26" s="1" t="s">
        <v>29</v>
      </c>
      <c r="I26" s="13" t="s">
        <v>31</v>
      </c>
      <c r="J26" s="42">
        <v>2734</v>
      </c>
    </row>
    <row r="27" spans="1:10" ht="15.75">
      <c r="A27" s="6">
        <v>6</v>
      </c>
      <c r="B27" s="36">
        <v>435</v>
      </c>
      <c r="C27" s="7">
        <v>27</v>
      </c>
      <c r="D27" s="24" t="s">
        <v>88</v>
      </c>
      <c r="E27" s="7">
        <v>1</v>
      </c>
      <c r="F27" s="15">
        <v>7</v>
      </c>
      <c r="G27" s="15">
        <v>4</v>
      </c>
      <c r="H27" s="1" t="s">
        <v>46</v>
      </c>
      <c r="I27" s="13" t="s">
        <v>47</v>
      </c>
      <c r="J27" s="42">
        <v>1599</v>
      </c>
    </row>
    <row r="28" spans="1:10" ht="15.75">
      <c r="A28" s="6">
        <v>7</v>
      </c>
      <c r="B28" s="36">
        <v>433</v>
      </c>
      <c r="C28" s="7">
        <v>26</v>
      </c>
      <c r="D28" s="24" t="s">
        <v>87</v>
      </c>
      <c r="E28" s="7">
        <v>0</v>
      </c>
      <c r="F28" s="15">
        <v>5</v>
      </c>
      <c r="G28" s="15">
        <v>5</v>
      </c>
      <c r="H28" s="1" t="s">
        <v>45</v>
      </c>
      <c r="I28" s="13" t="s">
        <v>42</v>
      </c>
      <c r="J28" s="42">
        <v>2422</v>
      </c>
    </row>
    <row r="29" spans="1:10" ht="18.75">
      <c r="A29" s="6"/>
      <c r="B29" s="12" t="s">
        <v>1</v>
      </c>
      <c r="C29" s="19">
        <f ca="1">SUM(C23:C32)</f>
        <v>161</v>
      </c>
      <c r="D29" s="19"/>
      <c r="E29" s="20">
        <f ca="1">SUM(E23:E32)</f>
        <v>10</v>
      </c>
      <c r="F29" s="21">
        <f ca="1">SUM(F23:F32)</f>
        <v>45</v>
      </c>
      <c r="G29" s="21">
        <f ca="1">SUM(G23:G32)</f>
        <v>17</v>
      </c>
      <c r="H29" s="22" t="s">
        <v>58</v>
      </c>
      <c r="I29" s="26" t="s">
        <v>50</v>
      </c>
      <c r="J29" s="18">
        <v>10045</v>
      </c>
    </row>
    <row r="30" spans="1:10" ht="18.75">
      <c r="A30" s="41"/>
      <c r="B30" s="37" t="s">
        <v>52</v>
      </c>
      <c r="C30" s="14"/>
      <c r="D30" s="14"/>
      <c r="E30" s="4">
        <v>16</v>
      </c>
      <c r="F30" s="6">
        <v>174</v>
      </c>
      <c r="G30" s="6">
        <v>30</v>
      </c>
      <c r="H30" s="16" t="s">
        <v>53</v>
      </c>
      <c r="I30" s="26" t="s">
        <v>59</v>
      </c>
      <c r="J30" s="18">
        <v>19094</v>
      </c>
    </row>
    <row r="31" spans="1:10" ht="30">
      <c r="A31" s="6">
        <v>1</v>
      </c>
      <c r="B31" s="38">
        <v>341</v>
      </c>
      <c r="C31" s="7">
        <v>22</v>
      </c>
      <c r="D31" s="24" t="s">
        <v>95</v>
      </c>
      <c r="E31" s="17">
        <v>1</v>
      </c>
      <c r="F31" s="15">
        <v>16</v>
      </c>
      <c r="G31" s="15">
        <v>0</v>
      </c>
      <c r="H31" s="1" t="s">
        <v>81</v>
      </c>
      <c r="I31" s="13" t="s">
        <v>23</v>
      </c>
      <c r="J31" s="15">
        <v>294</v>
      </c>
    </row>
    <row r="32" spans="1:10" ht="15.75">
      <c r="A32" s="6">
        <v>2</v>
      </c>
      <c r="B32" s="38">
        <v>348</v>
      </c>
      <c r="C32" s="7">
        <v>22</v>
      </c>
      <c r="D32" s="24" t="s">
        <v>98</v>
      </c>
      <c r="E32" s="17">
        <v>1</v>
      </c>
      <c r="F32" s="15">
        <v>14</v>
      </c>
      <c r="G32" s="15">
        <v>0</v>
      </c>
      <c r="H32" s="1" t="s">
        <v>57</v>
      </c>
      <c r="I32" s="13" t="s">
        <v>23</v>
      </c>
      <c r="J32" s="15">
        <v>565</v>
      </c>
    </row>
    <row r="33" spans="1:17" ht="15.75">
      <c r="A33" s="6">
        <v>3</v>
      </c>
      <c r="B33" s="38">
        <v>340</v>
      </c>
      <c r="C33" s="7">
        <v>27</v>
      </c>
      <c r="D33" s="24" t="s">
        <v>94</v>
      </c>
      <c r="E33" s="17">
        <v>1</v>
      </c>
      <c r="F33" s="15">
        <v>13</v>
      </c>
      <c r="G33" s="15">
        <v>0</v>
      </c>
      <c r="H33" s="1" t="s">
        <v>32</v>
      </c>
      <c r="I33" s="13" t="s">
        <v>23</v>
      </c>
      <c r="J33" s="15">
        <v>640</v>
      </c>
    </row>
    <row r="34" spans="1:17" ht="15.75">
      <c r="A34" s="6">
        <v>4</v>
      </c>
      <c r="B34" s="38">
        <v>345</v>
      </c>
      <c r="C34" s="7">
        <v>23</v>
      </c>
      <c r="D34" s="24" t="s">
        <v>100</v>
      </c>
      <c r="E34" s="17">
        <v>8</v>
      </c>
      <c r="F34" s="15">
        <v>8</v>
      </c>
      <c r="G34" s="15">
        <v>0</v>
      </c>
      <c r="H34" s="1" t="s">
        <v>32</v>
      </c>
      <c r="I34" s="13" t="s">
        <v>23</v>
      </c>
      <c r="J34" s="15">
        <v>962</v>
      </c>
      <c r="Q34" t="s">
        <v>2</v>
      </c>
    </row>
    <row r="35" spans="1:17" ht="15.75">
      <c r="A35" s="6">
        <v>5</v>
      </c>
      <c r="B35" s="38">
        <v>346</v>
      </c>
      <c r="C35" s="7">
        <v>14</v>
      </c>
      <c r="D35" s="24" t="s">
        <v>97</v>
      </c>
      <c r="E35" s="17">
        <v>1</v>
      </c>
      <c r="F35" s="15">
        <v>0</v>
      </c>
      <c r="G35" s="15">
        <v>0</v>
      </c>
      <c r="H35" s="1" t="s">
        <v>60</v>
      </c>
      <c r="I35" s="13" t="s">
        <v>23</v>
      </c>
      <c r="J35" s="15">
        <v>299</v>
      </c>
    </row>
    <row r="36" spans="1:17" ht="15.75">
      <c r="A36" s="6">
        <v>6</v>
      </c>
      <c r="B36" s="38">
        <v>343</v>
      </c>
      <c r="C36" s="7">
        <v>21</v>
      </c>
      <c r="D36" s="24" t="s">
        <v>96</v>
      </c>
      <c r="E36" s="17">
        <v>3</v>
      </c>
      <c r="F36" s="15">
        <v>10</v>
      </c>
      <c r="G36" s="15">
        <v>2</v>
      </c>
      <c r="H36" s="1" t="s">
        <v>80</v>
      </c>
      <c r="I36" s="13" t="s">
        <v>82</v>
      </c>
      <c r="J36" s="15">
        <v>657</v>
      </c>
    </row>
    <row r="37" spans="1:17" ht="14.25" customHeight="1">
      <c r="A37" s="6">
        <v>7</v>
      </c>
      <c r="B37" s="15">
        <v>349</v>
      </c>
      <c r="C37" s="7">
        <v>28</v>
      </c>
      <c r="D37" s="24" t="s">
        <v>99</v>
      </c>
      <c r="E37" s="17">
        <v>3</v>
      </c>
      <c r="F37" s="15">
        <v>18</v>
      </c>
      <c r="G37" s="15">
        <v>4</v>
      </c>
      <c r="H37" s="1" t="s">
        <v>83</v>
      </c>
      <c r="I37" s="1" t="s">
        <v>38</v>
      </c>
      <c r="J37" s="15">
        <v>839</v>
      </c>
    </row>
    <row r="38" spans="1:17" ht="18.75">
      <c r="A38" s="39"/>
      <c r="B38" s="9" t="s">
        <v>1</v>
      </c>
      <c r="C38" s="10">
        <f ca="1">SUM(C33:C43)</f>
        <v>113</v>
      </c>
      <c r="D38" s="10"/>
      <c r="E38" s="11">
        <f ca="1">SUM(E33:E43)</f>
        <v>16</v>
      </c>
      <c r="F38" s="10">
        <f ca="1">SUM(F33:F43)</f>
        <v>49</v>
      </c>
      <c r="G38" s="10">
        <f ca="1">SUM(G33:G43)</f>
        <v>6</v>
      </c>
      <c r="H38" s="16" t="s">
        <v>61</v>
      </c>
      <c r="I38" s="16" t="s">
        <v>33</v>
      </c>
      <c r="J38" s="18">
        <f ca="1">SUM(J33:J43)</f>
        <v>3397</v>
      </c>
    </row>
    <row r="39" spans="1:17">
      <c r="A39" s="40"/>
    </row>
    <row r="40" spans="1:17">
      <c r="A40" s="40"/>
    </row>
    <row r="41" spans="1:17" ht="15.75">
      <c r="A41" s="40"/>
      <c r="C41" s="43" t="s">
        <v>63</v>
      </c>
      <c r="D41" s="44"/>
      <c r="E41" s="44"/>
      <c r="F41" s="44"/>
      <c r="G41" s="44"/>
      <c r="H41" s="45"/>
    </row>
    <row r="42" spans="1:17" ht="15.75">
      <c r="A42" s="40"/>
      <c r="C42" s="46" t="s">
        <v>62</v>
      </c>
      <c r="D42" s="45"/>
      <c r="E42" s="45"/>
      <c r="F42" s="45"/>
      <c r="G42" s="45"/>
      <c r="H42" s="45"/>
    </row>
    <row r="43" spans="1:17">
      <c r="A43" s="40"/>
    </row>
    <row r="44" spans="1:17">
      <c r="A44" s="40"/>
    </row>
    <row r="45" spans="1:17">
      <c r="A45" s="40"/>
    </row>
  </sheetData>
  <mergeCells count="3">
    <mergeCell ref="C41:H41"/>
    <mergeCell ref="C42:H42"/>
    <mergeCell ref="A1:J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2017-01-19T10:55:06Z</dcterms:modified>
</cp:coreProperties>
</file>